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6" i="1"/>
  <c r="G67"/>
  <c r="G23"/>
  <c r="G112"/>
  <c r="G111" s="1"/>
  <c r="G110" s="1"/>
  <c r="G109" s="1"/>
  <c r="G106"/>
  <c r="G105" s="1"/>
  <c r="G104" s="1"/>
  <c r="G103" s="1"/>
  <c r="G98"/>
  <c r="G96"/>
  <c r="G95"/>
  <c r="G93"/>
  <c r="G88"/>
  <c r="G85" s="1"/>
  <c r="G79"/>
  <c r="G77"/>
  <c r="G74" s="1"/>
  <c r="G73" s="1"/>
  <c r="G72" s="1"/>
  <c r="G70"/>
  <c r="G69" s="1"/>
  <c r="G60"/>
  <c r="G59" s="1"/>
  <c r="G58" s="1"/>
  <c r="G57" s="1"/>
  <c r="G56" s="1"/>
  <c r="G54"/>
  <c r="G53" s="1"/>
  <c r="G52" s="1"/>
  <c r="G51" s="1"/>
  <c r="G50" s="1"/>
  <c r="G48"/>
  <c r="G46"/>
  <c r="G45"/>
  <c r="G44" s="1"/>
  <c r="G43" s="1"/>
  <c r="G42" s="1"/>
  <c r="G40"/>
  <c r="G39"/>
  <c r="G38" s="1"/>
  <c r="G37" s="1"/>
  <c r="G35"/>
  <c r="G34" s="1"/>
  <c r="G33" s="1"/>
  <c r="G32" s="1"/>
  <c r="G29"/>
  <c r="G27"/>
  <c r="G25"/>
  <c r="G18"/>
  <c r="G17"/>
  <c r="G16"/>
  <c r="G13"/>
  <c r="G12" s="1"/>
  <c r="G11" s="1"/>
  <c r="G10" s="1"/>
  <c r="G9" s="1"/>
  <c r="G65" l="1"/>
  <c r="G64" s="1"/>
  <c r="G63" s="1"/>
  <c r="G62" s="1"/>
  <c r="G8"/>
  <c r="G22"/>
  <c r="G21" s="1"/>
  <c r="G20" s="1"/>
  <c r="G15" s="1"/>
  <c r="G81"/>
  <c r="G84"/>
  <c r="G83" s="1"/>
  <c r="G82" s="1"/>
  <c r="G102"/>
  <c r="G114" l="1"/>
</calcChain>
</file>

<file path=xl/sharedStrings.xml><?xml version="1.0" encoding="utf-8"?>
<sst xmlns="http://schemas.openxmlformats.org/spreadsheetml/2006/main" count="420" uniqueCount="124">
  <si>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</si>
  <si>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</si>
  <si>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</si>
  <si>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</si>
  <si>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</si>
  <si>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</si>
  <si>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</si>
  <si>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</si>
  <si>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</si>
  <si>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</si>
  <si>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</si>
  <si>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</si>
  <si>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</si>
  <si>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</si>
  <si>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</si>
  <si>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</si>
  <si>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</si>
  <si>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</si>
  <si>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</si>
  <si>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</si>
  <si>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</si>
  <si>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</si>
  <si>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</si>
  <si>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</si>
  <si>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</si>
  <si>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</si>
  <si>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</si>
  <si>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</si>
  <si>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</si>
  <si>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</si>
  <si>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</si>
  <si>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</si>
  <si>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</si>
  <si>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</si>
  <si>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</si>
  <si>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</si>
  <si>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</si>
  <si>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</si>
  <si>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</si>
  <si>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</si>
  <si>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</si>
  <si>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</si>
  <si>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</si>
  <si>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</si>
  <si>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</si>
  <si>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</si>
  <si>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</si>
  <si>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</si>
  <si>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</si>
  <si>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</si>
  <si>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</si>
  <si>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</si>
  <si>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</si>
  <si>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</si>
  <si>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</si>
  <si>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</si>
  <si>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</si>
  <si>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</si>
  <si>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</si>
  <si>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</si>
  <si>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</si>
  <si>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</si>
  <si>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</si>
  <si>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</si>
  <si>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</si>
  <si>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</si>
  <si>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</si>
  <si>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</si>
  <si>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</si>
  <si>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</si>
  <si>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</si>
  <si>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</si>
  <si>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</si>
  <si>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</si>
  <si>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</si>
  <si>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</si>
  <si>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</si>
  <si>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</si>
  <si>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</si>
  <si>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</si>
  <si>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</si>
  <si>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</si>
  <si>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</si>
  <si>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</si>
  <si>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</si>
  <si>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</si>
  <si>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</si>
  <si>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</si>
  <si>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</si>
  <si>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</si>
  <si>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</si>
  <si>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</si>
  <si>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</si>
  <si>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</si>
  <si>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</si>
  <si>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</si>
  <si>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</si>
  <si>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</si>
  <si>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</si>
  <si>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</si>
  <si>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</si>
  <si>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</si>
  <si>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</si>
  <si>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</si>
  <si>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</si>
  <si>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</si>
  <si>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</si>
  <si>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</si>
  <si>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</si>
  <si>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</si>
  <si>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</si>
  <si>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</si>
  <si>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</si>
  <si>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</si>
  <si>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</si>
  <si>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</si>
  <si>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</si>
  <si>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</si>
  <si>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</si>
  <si>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</si>
  <si>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</si>
  <si>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</si>
  <si>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</si>
  <si>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Приложение 5                                                                        к решению 21-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26.07.2017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</si>
</sst>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2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3" t="s">
        <v>123</v>
      </c>
      <c r="E1" s="53"/>
      <c r="F1" s="53"/>
      <c r="G1" s="53"/>
    </row>
    <row r="2" spans="1:8" ht="19.5" customHeight="1">
      <c r="A2" s="25"/>
      <c r="B2" s="25"/>
      <c r="C2" s="25"/>
      <c r="D2" s="25"/>
      <c r="E2" s="25"/>
      <c r="F2" s="58" t="s">
        <v>43</v>
      </c>
      <c r="G2" s="58"/>
    </row>
    <row r="3" spans="1:8" ht="40.5" customHeight="1">
      <c r="A3" s="57" t="s">
        <v>116</v>
      </c>
      <c r="B3" s="57"/>
      <c r="C3" s="57"/>
      <c r="D3" s="57"/>
      <c r="E3" s="57"/>
      <c r="F3" s="57"/>
      <c r="G3" s="57"/>
    </row>
    <row r="4" spans="1:8" ht="15.75">
      <c r="G4" s="26" t="s">
        <v>44</v>
      </c>
    </row>
    <row r="5" spans="1:8" ht="15" customHeight="1">
      <c r="A5" s="54" t="s">
        <v>0</v>
      </c>
      <c r="B5" s="59" t="s">
        <v>115</v>
      </c>
      <c r="C5" s="55" t="s">
        <v>1</v>
      </c>
      <c r="D5" s="55"/>
      <c r="E5" s="55"/>
      <c r="F5" s="55"/>
      <c r="G5" s="56" t="s">
        <v>6</v>
      </c>
    </row>
    <row r="6" spans="1:8" ht="80.25" customHeight="1">
      <c r="A6" s="54"/>
      <c r="B6" s="60"/>
      <c r="C6" s="7" t="s">
        <v>2</v>
      </c>
      <c r="D6" s="35" t="s">
        <v>3</v>
      </c>
      <c r="E6" s="7" t="s">
        <v>4</v>
      </c>
      <c r="F6" s="7" t="s">
        <v>5</v>
      </c>
      <c r="G6" s="56"/>
    </row>
    <row r="7" spans="1:8" ht="42" customHeight="1">
      <c r="A7" s="45" t="s">
        <v>117</v>
      </c>
      <c r="B7" s="44">
        <v>555</v>
      </c>
      <c r="C7" s="42"/>
      <c r="D7" s="35"/>
      <c r="E7" s="42"/>
      <c r="F7" s="42"/>
      <c r="G7" s="43">
        <v>5998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1637.2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6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6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6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7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6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1139.9000000000001</v>
      </c>
      <c r="H15" s="1"/>
    </row>
    <row r="16" spans="1:8" ht="63">
      <c r="A16" s="46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6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6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6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6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1139.8000000000002</v>
      </c>
    </row>
    <row r="21" spans="1:8" ht="21" customHeight="1">
      <c r="A21" s="46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1139.8000000000002</v>
      </c>
    </row>
    <row r="22" spans="1:8" ht="18" customHeight="1">
      <c r="A22" s="46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1139.8000000000002</v>
      </c>
    </row>
    <row r="23" spans="1:8" ht="69" customHeight="1">
      <c r="A23" s="47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f>G24</f>
        <v>601.20000000000005</v>
      </c>
    </row>
    <row r="24" spans="1:8" ht="29.25" customHeight="1">
      <c r="A24" s="46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601.20000000000005</v>
      </c>
    </row>
    <row r="25" spans="1:8" ht="29.25" customHeight="1">
      <c r="A25" s="46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491.6</v>
      </c>
    </row>
    <row r="26" spans="1:8" ht="29.25" customHeight="1">
      <c r="A26" s="46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491.6</v>
      </c>
    </row>
    <row r="27" spans="1:8" ht="21.75" customHeight="1">
      <c r="A27" s="46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42</v>
      </c>
    </row>
    <row r="28" spans="1:8" ht="29.25" customHeight="1">
      <c r="A28" s="48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42</v>
      </c>
    </row>
    <row r="29" spans="1:8" ht="48" customHeight="1">
      <c r="A29" s="46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6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6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9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6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6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6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6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9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6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3</v>
      </c>
    </row>
    <row r="39" spans="1:7" ht="15.75">
      <c r="A39" s="46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3</v>
      </c>
    </row>
    <row r="40" spans="1:7" ht="15.75">
      <c r="A40" s="46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3</v>
      </c>
    </row>
    <row r="41" spans="1:7" ht="15.75">
      <c r="A41" s="46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3</v>
      </c>
    </row>
    <row r="42" spans="1:7" ht="15.75">
      <c r="A42" s="49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9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6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6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7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6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6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6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9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47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6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3</v>
      </c>
    </row>
    <row r="53" spans="1:7" ht="35.25" customHeight="1">
      <c r="A53" s="46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3</v>
      </c>
    </row>
    <row r="54" spans="1:7" ht="31.5">
      <c r="A54" s="46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3</v>
      </c>
    </row>
    <row r="55" spans="1:7" ht="31.5">
      <c r="A55" s="46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3</v>
      </c>
    </row>
    <row r="56" spans="1:7" ht="15.75">
      <c r="A56" s="49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635.1</v>
      </c>
    </row>
    <row r="57" spans="1:7" s="11" customFormat="1" ht="13.5" customHeight="1">
      <c r="A57" s="49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635.1</v>
      </c>
    </row>
    <row r="58" spans="1:7" s="11" customFormat="1" ht="61.5" customHeight="1">
      <c r="A58" s="50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635.1</v>
      </c>
    </row>
    <row r="59" spans="1:7" s="11" customFormat="1" ht="69.75" customHeight="1">
      <c r="A59" s="50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635.1</v>
      </c>
    </row>
    <row r="60" spans="1:7" s="11" customFormat="1" ht="34.5" customHeight="1">
      <c r="A60" s="46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635.1</v>
      </c>
    </row>
    <row r="61" spans="1:7" s="11" customFormat="1" ht="34.5" customHeight="1">
      <c r="A61" s="46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635.1</v>
      </c>
    </row>
    <row r="62" spans="1:7" ht="15.75">
      <c r="A62" s="49" t="s">
        <v>33</v>
      </c>
      <c r="B62" s="3">
        <v>555</v>
      </c>
      <c r="C62" s="4" t="s">
        <v>30</v>
      </c>
      <c r="D62" s="4"/>
      <c r="E62" s="16"/>
      <c r="F62" s="4"/>
      <c r="G62" s="34">
        <f>G63+G73</f>
        <v>1165.7</v>
      </c>
    </row>
    <row r="63" spans="1:7" s="11" customFormat="1" ht="19.5" customHeight="1">
      <c r="A63" s="51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216.20000000000002</v>
      </c>
    </row>
    <row r="64" spans="1:7" s="11" customFormat="1" ht="36.75" customHeight="1">
      <c r="A64" s="46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216.20000000000002</v>
      </c>
    </row>
    <row r="65" spans="1:7" s="11" customFormat="1" ht="54" customHeight="1">
      <c r="A65" s="46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</f>
        <v>216.20000000000002</v>
      </c>
    </row>
    <row r="66" spans="1:7" s="11" customFormat="1" ht="19.5" customHeight="1">
      <c r="A66" s="46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f>G67</f>
        <v>137.80000000000001</v>
      </c>
    </row>
    <row r="67" spans="1:7" s="11" customFormat="1" ht="36.75" customHeight="1">
      <c r="A67" s="46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f>G68</f>
        <v>137.80000000000001</v>
      </c>
    </row>
    <row r="68" spans="1:7" s="11" customFormat="1" ht="36.75" customHeight="1">
      <c r="A68" s="46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137.80000000000001</v>
      </c>
    </row>
    <row r="69" spans="1:7" s="11" customFormat="1" ht="36.75" customHeight="1">
      <c r="A69" s="41" t="s">
        <v>88</v>
      </c>
      <c r="B69" s="3">
        <v>555</v>
      </c>
      <c r="C69" s="12" t="s">
        <v>30</v>
      </c>
      <c r="D69" s="12" t="s">
        <v>14</v>
      </c>
      <c r="E69" s="17" t="s">
        <v>99</v>
      </c>
      <c r="F69" s="12"/>
      <c r="G69" s="31">
        <f>G70</f>
        <v>78.400000000000006</v>
      </c>
    </row>
    <row r="70" spans="1:7" s="11" customFormat="1" ht="36.75" customHeight="1">
      <c r="A70" s="40" t="s">
        <v>15</v>
      </c>
      <c r="B70" s="3">
        <v>555</v>
      </c>
      <c r="C70" s="12" t="s">
        <v>30</v>
      </c>
      <c r="D70" s="12" t="s">
        <v>14</v>
      </c>
      <c r="E70" s="17" t="s">
        <v>99</v>
      </c>
      <c r="F70" s="12" t="s">
        <v>16</v>
      </c>
      <c r="G70" s="31">
        <f>G71</f>
        <v>78.400000000000006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99</v>
      </c>
      <c r="F71" s="12" t="s">
        <v>17</v>
      </c>
      <c r="G71" s="31">
        <v>78.400000000000006</v>
      </c>
    </row>
    <row r="72" spans="1:7" s="11" customFormat="1" ht="30" customHeight="1">
      <c r="A72" s="49" t="s">
        <v>111</v>
      </c>
      <c r="B72" s="3">
        <v>555</v>
      </c>
      <c r="C72" s="4" t="s">
        <v>30</v>
      </c>
      <c r="D72" s="4" t="s">
        <v>30</v>
      </c>
      <c r="E72" s="17"/>
      <c r="F72" s="12"/>
      <c r="G72" s="34">
        <f>G73</f>
        <v>949.5</v>
      </c>
    </row>
    <row r="73" spans="1:7" s="11" customFormat="1" ht="45.75" customHeight="1">
      <c r="A73" s="52" t="s">
        <v>113</v>
      </c>
      <c r="B73" s="3">
        <v>555</v>
      </c>
      <c r="C73" s="4" t="s">
        <v>30</v>
      </c>
      <c r="D73" s="4" t="s">
        <v>30</v>
      </c>
      <c r="E73" s="17"/>
      <c r="F73" s="12"/>
      <c r="G73" s="34">
        <f>G74</f>
        <v>949.5</v>
      </c>
    </row>
    <row r="74" spans="1:7" s="11" customFormat="1" ht="30" customHeight="1">
      <c r="A74" s="52" t="s">
        <v>114</v>
      </c>
      <c r="B74" s="3">
        <v>555</v>
      </c>
      <c r="C74" s="12" t="s">
        <v>30</v>
      </c>
      <c r="D74" s="12" t="s">
        <v>30</v>
      </c>
      <c r="E74" s="17" t="s">
        <v>112</v>
      </c>
      <c r="F74" s="12"/>
      <c r="G74" s="31">
        <f>G75+G77+G79</f>
        <v>949.5</v>
      </c>
    </row>
    <row r="75" spans="1:7" s="11" customFormat="1" ht="67.5" customHeight="1">
      <c r="A75" s="47" t="s">
        <v>100</v>
      </c>
      <c r="B75" s="3">
        <v>555</v>
      </c>
      <c r="C75" s="12" t="s">
        <v>30</v>
      </c>
      <c r="D75" s="12" t="s">
        <v>30</v>
      </c>
      <c r="E75" s="17" t="s">
        <v>108</v>
      </c>
      <c r="F75" s="12" t="s">
        <v>11</v>
      </c>
      <c r="G75" s="31">
        <v>628.5</v>
      </c>
    </row>
    <row r="76" spans="1:7" s="11" customFormat="1" ht="23.25" customHeight="1">
      <c r="A76" s="13" t="s">
        <v>35</v>
      </c>
      <c r="B76" s="3">
        <v>555</v>
      </c>
      <c r="C76" s="12" t="s">
        <v>30</v>
      </c>
      <c r="D76" s="12" t="s">
        <v>30</v>
      </c>
      <c r="E76" s="17" t="s">
        <v>108</v>
      </c>
      <c r="F76" s="12" t="s">
        <v>109</v>
      </c>
      <c r="G76" s="31">
        <v>628.5</v>
      </c>
    </row>
    <row r="77" spans="1:7" s="11" customFormat="1" ht="28.5" customHeight="1">
      <c r="A77" s="46" t="s">
        <v>15</v>
      </c>
      <c r="B77" s="3">
        <v>555</v>
      </c>
      <c r="C77" s="12" t="s">
        <v>30</v>
      </c>
      <c r="D77" s="12" t="s">
        <v>30</v>
      </c>
      <c r="E77" s="17" t="s">
        <v>108</v>
      </c>
      <c r="F77" s="12" t="s">
        <v>16</v>
      </c>
      <c r="G77" s="31">
        <f>G78</f>
        <v>290</v>
      </c>
    </row>
    <row r="78" spans="1:7" s="11" customFormat="1" ht="27.75" customHeight="1">
      <c r="A78" s="46" t="s">
        <v>103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17</v>
      </c>
      <c r="G78" s="31">
        <v>290</v>
      </c>
    </row>
    <row r="79" spans="1:7" s="11" customFormat="1" ht="36.75" customHeight="1">
      <c r="A79" s="50" t="s">
        <v>18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19</v>
      </c>
      <c r="G79" s="31">
        <f>G80</f>
        <v>31</v>
      </c>
    </row>
    <row r="80" spans="1:7" s="11" customFormat="1" ht="18.75" customHeight="1">
      <c r="A80" s="48" t="s">
        <v>104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20</v>
      </c>
      <c r="G80" s="31">
        <v>31</v>
      </c>
    </row>
    <row r="81" spans="1:7" ht="15.75">
      <c r="A81" s="51" t="s">
        <v>65</v>
      </c>
      <c r="B81" s="3">
        <v>555</v>
      </c>
      <c r="C81" s="4" t="s">
        <v>36</v>
      </c>
      <c r="D81" s="12"/>
      <c r="E81" s="17"/>
      <c r="F81" s="12"/>
      <c r="G81" s="34">
        <f>G85+G92+G95+G98</f>
        <v>2339.7000000000003</v>
      </c>
    </row>
    <row r="82" spans="1:7" ht="15.75">
      <c r="A82" s="3" t="s">
        <v>37</v>
      </c>
      <c r="B82" s="3">
        <v>555</v>
      </c>
      <c r="C82" s="4" t="s">
        <v>36</v>
      </c>
      <c r="D82" s="4"/>
      <c r="E82" s="14"/>
      <c r="F82" s="14"/>
      <c r="G82" s="34">
        <f>G83</f>
        <v>2331.8000000000002</v>
      </c>
    </row>
    <row r="83" spans="1:7" ht="15.75">
      <c r="A83" s="46" t="s">
        <v>53</v>
      </c>
      <c r="B83" s="3">
        <v>555</v>
      </c>
      <c r="C83" s="4" t="s">
        <v>36</v>
      </c>
      <c r="D83" s="4" t="s">
        <v>8</v>
      </c>
      <c r="E83" s="14"/>
      <c r="F83" s="14"/>
      <c r="G83" s="34">
        <f>G84</f>
        <v>2331.8000000000002</v>
      </c>
    </row>
    <row r="84" spans="1:7" ht="15.75">
      <c r="A84" s="52" t="s">
        <v>66</v>
      </c>
      <c r="B84" s="3">
        <v>555</v>
      </c>
      <c r="C84" s="5" t="s">
        <v>36</v>
      </c>
      <c r="D84" s="5" t="s">
        <v>8</v>
      </c>
      <c r="E84" s="15" t="s">
        <v>78</v>
      </c>
      <c r="F84" s="6"/>
      <c r="G84" s="31">
        <f>G85+G92+G95</f>
        <v>2331.8000000000002</v>
      </c>
    </row>
    <row r="85" spans="1:7" ht="31.5">
      <c r="A85" s="50" t="s">
        <v>48</v>
      </c>
      <c r="B85" s="3">
        <v>555</v>
      </c>
      <c r="C85" s="5" t="s">
        <v>36</v>
      </c>
      <c r="D85" s="5" t="s">
        <v>8</v>
      </c>
      <c r="E85" s="15" t="s">
        <v>79</v>
      </c>
      <c r="F85" s="6"/>
      <c r="G85" s="31">
        <f>G86+G88+G90</f>
        <v>797</v>
      </c>
    </row>
    <row r="86" spans="1:7" ht="60">
      <c r="A86" s="47" t="s">
        <v>100</v>
      </c>
      <c r="B86" s="3">
        <v>555</v>
      </c>
      <c r="C86" s="5" t="s">
        <v>36</v>
      </c>
      <c r="D86" s="5" t="s">
        <v>8</v>
      </c>
      <c r="E86" s="15" t="s">
        <v>79</v>
      </c>
      <c r="F86" s="6">
        <v>100</v>
      </c>
      <c r="G86" s="31">
        <v>8</v>
      </c>
    </row>
    <row r="87" spans="1:7" ht="15.75">
      <c r="A87" s="13" t="s">
        <v>35</v>
      </c>
      <c r="B87" s="3">
        <v>555</v>
      </c>
      <c r="C87" s="5" t="s">
        <v>36</v>
      </c>
      <c r="D87" s="5" t="s">
        <v>8</v>
      </c>
      <c r="E87" s="15" t="s">
        <v>79</v>
      </c>
      <c r="F87" s="6">
        <v>110</v>
      </c>
      <c r="G87" s="31">
        <v>8</v>
      </c>
    </row>
    <row r="88" spans="1:7" ht="31.5">
      <c r="A88" s="46" t="s">
        <v>15</v>
      </c>
      <c r="B88" s="3">
        <v>555</v>
      </c>
      <c r="C88" s="5" t="s">
        <v>36</v>
      </c>
      <c r="D88" s="5" t="s">
        <v>8</v>
      </c>
      <c r="E88" s="15" t="s">
        <v>79</v>
      </c>
      <c r="F88" s="6">
        <v>200</v>
      </c>
      <c r="G88" s="31">
        <f>G89</f>
        <v>781</v>
      </c>
    </row>
    <row r="89" spans="1:7" ht="31.5">
      <c r="A89" s="46" t="s">
        <v>103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240</v>
      </c>
      <c r="G89" s="31">
        <v>781</v>
      </c>
    </row>
    <row r="90" spans="1:7" ht="15.75">
      <c r="A90" s="50" t="s">
        <v>18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800</v>
      </c>
      <c r="G90" s="31">
        <v>8</v>
      </c>
    </row>
    <row r="91" spans="1:7" ht="15.75">
      <c r="A91" s="48" t="s">
        <v>104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850</v>
      </c>
      <c r="G91" s="31">
        <v>8</v>
      </c>
    </row>
    <row r="92" spans="1:7" ht="31.5">
      <c r="A92" s="50" t="s">
        <v>91</v>
      </c>
      <c r="B92" s="3">
        <v>555</v>
      </c>
      <c r="C92" s="5" t="s">
        <v>36</v>
      </c>
      <c r="D92" s="5" t="s">
        <v>8</v>
      </c>
      <c r="E92" s="15" t="s">
        <v>89</v>
      </c>
      <c r="F92" s="6"/>
      <c r="G92" s="31">
        <v>1384.8</v>
      </c>
    </row>
    <row r="93" spans="1:7" ht="60">
      <c r="A93" s="47" t="s">
        <v>100</v>
      </c>
      <c r="B93" s="3">
        <v>555</v>
      </c>
      <c r="C93" s="5" t="s">
        <v>36</v>
      </c>
      <c r="D93" s="5" t="s">
        <v>8</v>
      </c>
      <c r="E93" s="15" t="s">
        <v>89</v>
      </c>
      <c r="F93" s="6">
        <v>100</v>
      </c>
      <c r="G93" s="31">
        <f>G94</f>
        <v>1384.8</v>
      </c>
    </row>
    <row r="94" spans="1:7" ht="15.75">
      <c r="A94" s="13" t="s">
        <v>35</v>
      </c>
      <c r="B94" s="3">
        <v>555</v>
      </c>
      <c r="C94" s="5" t="s">
        <v>36</v>
      </c>
      <c r="D94" s="5" t="s">
        <v>8</v>
      </c>
      <c r="E94" s="15" t="s">
        <v>89</v>
      </c>
      <c r="F94" s="6">
        <v>110</v>
      </c>
      <c r="G94" s="31">
        <v>1384.8</v>
      </c>
    </row>
    <row r="95" spans="1:7" ht="47.25">
      <c r="A95" s="49" t="s">
        <v>118</v>
      </c>
      <c r="B95" s="3">
        <v>555</v>
      </c>
      <c r="C95" s="4" t="s">
        <v>36</v>
      </c>
      <c r="D95" s="4" t="s">
        <v>8</v>
      </c>
      <c r="E95" s="16"/>
      <c r="F95" s="3"/>
      <c r="G95" s="34">
        <f>G96</f>
        <v>150</v>
      </c>
    </row>
    <row r="96" spans="1:7" ht="31.5">
      <c r="A96" s="46" t="s">
        <v>15</v>
      </c>
      <c r="B96" s="3">
        <v>555</v>
      </c>
      <c r="C96" s="4" t="s">
        <v>36</v>
      </c>
      <c r="D96" s="4" t="s">
        <v>8</v>
      </c>
      <c r="E96" s="15" t="s">
        <v>120</v>
      </c>
      <c r="F96" s="3">
        <v>240</v>
      </c>
      <c r="G96" s="34">
        <f>G97</f>
        <v>150</v>
      </c>
    </row>
    <row r="97" spans="1:7" ht="31.5">
      <c r="A97" s="52" t="s">
        <v>119</v>
      </c>
      <c r="B97" s="3">
        <v>555</v>
      </c>
      <c r="C97" s="5" t="s">
        <v>36</v>
      </c>
      <c r="D97" s="5" t="s">
        <v>8</v>
      </c>
      <c r="E97" s="15" t="s">
        <v>120</v>
      </c>
      <c r="F97" s="6">
        <v>243</v>
      </c>
      <c r="G97" s="31">
        <v>150</v>
      </c>
    </row>
    <row r="98" spans="1:7" ht="15.75">
      <c r="A98" s="52" t="s">
        <v>121</v>
      </c>
      <c r="B98" s="3">
        <v>555</v>
      </c>
      <c r="C98" s="5" t="s">
        <v>36</v>
      </c>
      <c r="D98" s="5" t="s">
        <v>8</v>
      </c>
      <c r="E98" s="15"/>
      <c r="F98" s="6"/>
      <c r="G98" s="34">
        <f>G99</f>
        <v>7.9</v>
      </c>
    </row>
    <row r="99" spans="1:7" ht="31.5">
      <c r="A99" s="46" t="s">
        <v>15</v>
      </c>
      <c r="B99" s="3">
        <v>555</v>
      </c>
      <c r="C99" s="5" t="s">
        <v>36</v>
      </c>
      <c r="D99" s="5" t="s">
        <v>8</v>
      </c>
      <c r="E99" s="15" t="s">
        <v>122</v>
      </c>
      <c r="F99" s="6">
        <v>240</v>
      </c>
      <c r="G99" s="31">
        <v>7.9</v>
      </c>
    </row>
    <row r="100" spans="1:7" ht="31.5">
      <c r="A100" s="52" t="s">
        <v>119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7.9</v>
      </c>
    </row>
    <row r="101" spans="1:7" ht="15.75">
      <c r="A101" s="3" t="s">
        <v>38</v>
      </c>
      <c r="B101" s="3">
        <v>555</v>
      </c>
      <c r="C101" s="4" t="s">
        <v>39</v>
      </c>
      <c r="D101" s="5"/>
      <c r="E101" s="15"/>
      <c r="F101" s="6"/>
      <c r="G101" s="34">
        <v>131.6</v>
      </c>
    </row>
    <row r="102" spans="1:7" ht="23.25" customHeight="1">
      <c r="A102" s="3" t="s">
        <v>40</v>
      </c>
      <c r="B102" s="3">
        <v>555</v>
      </c>
      <c r="C102" s="4" t="s">
        <v>39</v>
      </c>
      <c r="D102" s="4" t="s">
        <v>8</v>
      </c>
      <c r="E102" s="3"/>
      <c r="F102" s="3"/>
      <c r="G102" s="34">
        <f>G105</f>
        <v>131.6</v>
      </c>
    </row>
    <row r="103" spans="1:7" ht="20.25" customHeight="1">
      <c r="A103" s="13" t="s">
        <v>41</v>
      </c>
      <c r="B103" s="3">
        <v>555</v>
      </c>
      <c r="C103" s="12" t="s">
        <v>39</v>
      </c>
      <c r="D103" s="12" t="s">
        <v>8</v>
      </c>
      <c r="E103" s="3"/>
      <c r="F103" s="3"/>
      <c r="G103" s="34">
        <f t="shared" ref="G103:G106" si="3">G104</f>
        <v>131.6</v>
      </c>
    </row>
    <row r="104" spans="1:7" ht="15.75">
      <c r="A104" s="46" t="s">
        <v>54</v>
      </c>
      <c r="B104" s="3">
        <v>555</v>
      </c>
      <c r="C104" s="12" t="s">
        <v>39</v>
      </c>
      <c r="D104" s="12" t="s">
        <v>8</v>
      </c>
      <c r="E104" s="22" t="s">
        <v>77</v>
      </c>
      <c r="F104" s="13"/>
      <c r="G104" s="31">
        <f t="shared" si="3"/>
        <v>131.6</v>
      </c>
    </row>
    <row r="105" spans="1:7" ht="18" customHeight="1">
      <c r="A105" s="50" t="s">
        <v>55</v>
      </c>
      <c r="B105" s="3">
        <v>555</v>
      </c>
      <c r="C105" s="12" t="s">
        <v>39</v>
      </c>
      <c r="D105" s="12" t="s">
        <v>8</v>
      </c>
      <c r="E105" s="20" t="s">
        <v>80</v>
      </c>
      <c r="F105" s="13"/>
      <c r="G105" s="31">
        <f t="shared" si="3"/>
        <v>131.6</v>
      </c>
    </row>
    <row r="106" spans="1:7" ht="24.75" customHeight="1">
      <c r="A106" s="50" t="s">
        <v>42</v>
      </c>
      <c r="B106" s="3">
        <v>555</v>
      </c>
      <c r="C106" s="21">
        <v>10</v>
      </c>
      <c r="D106" s="21">
        <v>1</v>
      </c>
      <c r="E106" s="20" t="s">
        <v>80</v>
      </c>
      <c r="F106" s="18">
        <v>300</v>
      </c>
      <c r="G106" s="31">
        <f t="shared" si="3"/>
        <v>131.6</v>
      </c>
    </row>
    <row r="107" spans="1:7" ht="33" customHeight="1">
      <c r="A107" s="50" t="s">
        <v>105</v>
      </c>
      <c r="B107" s="3">
        <v>555</v>
      </c>
      <c r="C107" s="21">
        <v>10</v>
      </c>
      <c r="D107" s="21">
        <v>1</v>
      </c>
      <c r="E107" s="20" t="s">
        <v>80</v>
      </c>
      <c r="F107" s="19">
        <v>310</v>
      </c>
      <c r="G107" s="31">
        <v>131.6</v>
      </c>
    </row>
    <row r="108" spans="1:7" ht="31.5" customHeight="1">
      <c r="A108" s="51" t="s">
        <v>61</v>
      </c>
      <c r="B108" s="3">
        <v>555</v>
      </c>
      <c r="C108" s="21">
        <v>11</v>
      </c>
      <c r="D108" s="21"/>
      <c r="E108" s="20"/>
      <c r="F108" s="37"/>
      <c r="G108" s="31"/>
    </row>
    <row r="109" spans="1:7" ht="30" customHeight="1">
      <c r="A109" s="51" t="s">
        <v>62</v>
      </c>
      <c r="B109" s="3">
        <v>555</v>
      </c>
      <c r="C109" s="29">
        <v>11</v>
      </c>
      <c r="D109" s="29">
        <v>1</v>
      </c>
      <c r="E109" s="30"/>
      <c r="F109" s="3"/>
      <c r="G109" s="34">
        <f>G110</f>
        <v>5</v>
      </c>
    </row>
    <row r="110" spans="1:7" ht="29.25" customHeight="1">
      <c r="A110" s="50" t="s">
        <v>60</v>
      </c>
      <c r="B110" s="3">
        <v>555</v>
      </c>
      <c r="C110" s="21">
        <v>11</v>
      </c>
      <c r="D110" s="21">
        <v>1</v>
      </c>
      <c r="E110" s="20" t="s">
        <v>81</v>
      </c>
      <c r="F110" s="3"/>
      <c r="G110" s="34">
        <f>G111</f>
        <v>5</v>
      </c>
    </row>
    <row r="111" spans="1:7" ht="31.5">
      <c r="A111" s="50" t="s">
        <v>64</v>
      </c>
      <c r="B111" s="3">
        <v>555</v>
      </c>
      <c r="C111" s="21">
        <v>11</v>
      </c>
      <c r="D111" s="21">
        <v>1</v>
      </c>
      <c r="E111" s="20" t="s">
        <v>82</v>
      </c>
      <c r="F111" s="6"/>
      <c r="G111" s="31">
        <f>G112</f>
        <v>5</v>
      </c>
    </row>
    <row r="112" spans="1:7" ht="31.5">
      <c r="A112" s="46" t="s">
        <v>15</v>
      </c>
      <c r="B112" s="8">
        <v>555</v>
      </c>
      <c r="C112" s="21">
        <v>11</v>
      </c>
      <c r="D112" s="21">
        <v>1</v>
      </c>
      <c r="E112" s="20" t="s">
        <v>82</v>
      </c>
      <c r="F112" s="6">
        <v>200</v>
      </c>
      <c r="G112" s="31">
        <f t="shared" ref="G112" si="4">G113</f>
        <v>5</v>
      </c>
    </row>
    <row r="113" spans="1:7" ht="31.5">
      <c r="A113" s="46" t="s">
        <v>103</v>
      </c>
      <c r="B113" s="8">
        <v>555</v>
      </c>
      <c r="C113" s="21">
        <v>11</v>
      </c>
      <c r="D113" s="21">
        <v>1</v>
      </c>
      <c r="E113" s="20" t="s">
        <v>82</v>
      </c>
      <c r="F113" s="6">
        <v>240</v>
      </c>
      <c r="G113" s="31">
        <v>5</v>
      </c>
    </row>
    <row r="114" spans="1:7" ht="15.75">
      <c r="A114" s="3" t="s">
        <v>49</v>
      </c>
      <c r="B114" s="8"/>
      <c r="C114" s="8"/>
      <c r="D114" s="27"/>
      <c r="E114" s="28"/>
      <c r="F114" s="8"/>
      <c r="G114" s="34">
        <f>G109+G102+G81+G62+G56+G50+G42+G8</f>
        <v>5998</v>
      </c>
    </row>
    <row r="115" spans="1:7">
      <c r="D115" s="24"/>
      <c r="E115" s="23"/>
    </row>
    <row r="116" spans="1:7">
      <c r="D116" s="24"/>
      <c r="E116" s="23"/>
    </row>
    <row r="117" spans="1:7">
      <c r="D117" s="24"/>
      <c r="E117" s="23"/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E121" s="23"/>
    </row>
    <row r="122" spans="1:7">
      <c r="E122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2017-07-31T03:23:45Z</dcterms:modified>
</cp:coreProperties>
</file>